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12015"/>
  </bookViews>
  <sheets>
    <sheet name="Hoja1" sheetId="1" r:id="rId1"/>
  </sheets>
  <definedNames>
    <definedName name="_xlnm.Print_Area" localSheetId="0">Hoja1!$A$1:$G$21</definedName>
  </definedNames>
  <calcPr calcId="125725"/>
</workbook>
</file>

<file path=xl/calcChain.xml><?xml version="1.0" encoding="utf-8"?>
<calcChain xmlns="http://schemas.openxmlformats.org/spreadsheetml/2006/main">
  <c r="C19" i="1"/>
  <c r="C21" s="1"/>
  <c r="D19"/>
  <c r="D21" s="1"/>
  <c r="E19"/>
  <c r="E21" s="1"/>
  <c r="F19"/>
  <c r="F21" s="1"/>
  <c r="B19"/>
  <c r="B21" s="1"/>
  <c r="G21" l="1"/>
  <c r="G19"/>
</calcChain>
</file>

<file path=xl/sharedStrings.xml><?xml version="1.0" encoding="utf-8"?>
<sst xmlns="http://schemas.openxmlformats.org/spreadsheetml/2006/main" count="30" uniqueCount="23">
  <si>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</si>
  <si>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</si>
  <si>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</si>
  <si>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</si>
  <si>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</si>
  <si>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</si>
  <si>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</si>
  <si>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</si>
  <si>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LIC. EN CULTURA FISICA Y DEPORTE</t>
  </si>
  <si>
    <t>LIC. EN CIRUJANO DENTISTA</t>
  </si>
  <si>
    <t>LIC. EN ENFERMERIA</t>
  </si>
  <si>
    <t>MEDICO CIRUJANO Y PARTERO</t>
  </si>
  <si>
    <t>LIC. EN NUTRICION</t>
  </si>
  <si>
    <t>LIC. EN PSICOLOGIA</t>
  </si>
  <si>
    <t>SUBTOTAL LICENCIATURAS</t>
  </si>
  <si>
    <t>ENFERMERIA (NIVEL TECNICO)</t>
  </si>
  <si>
    <t>T.S.U. EN EMERG. SEG. LABORAL Y RESCATES</t>
  </si>
  <si>
    <t>T.S.U. EN PROTESIS DENTAL</t>
  </si>
  <si>
    <t>T.S.U. EN RADIOLOGIA E IMAGEN</t>
  </si>
  <si>
    <t>SUBTOTAL TECNICO SUPERIOR</t>
  </si>
  <si>
    <t>TOTAL CUCS</t>
  </si>
  <si>
    <t>SUBTOTAL NIVEL TECNICO</t>
  </si>
  <si>
    <t xml:space="preserve">DEMANDA POR CARRERA, NIVEL Y CENTRO 2008 - 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</si>
</sst>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b/>
      <sz val="12"/>
      <color rgb="FFFF0000"/>
      <name val="Book Antiqua"/>
      <family val="1"/>
    </font>
    <font>
      <b/>
      <sz val="20"/>
      <color rgb="FF003366"/>
      <name val="Calibri"/>
      <family val="2"/>
      <scheme val="minor"/>
    </font>
    <font>
      <b/>
      <sz val="11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0" fillId="0" borderId="0" xfId="0" applyFont="1"/>
    <xf numFmtId="3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10" fontId="11" fillId="0" borderId="3" xfId="1" applyNumberFormat="1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topLeftCell="A13" workbookViewId="0">
      <selection activeCell="B21" sqref="B21:G21"/>
    </sheetView>
  </sheetViews>
  <sheetFormatPr baseColWidth="10" defaultRowHeight="15"/>
  <cols>
    <col min="1" max="1" width="39.85546875" bestFit="1" customWidth="1"/>
    <col min="2" max="7" width="15.7109375" customWidth="1"/>
  </cols>
  <sheetData>
    <row r="1" spans="1:9" ht="26.25">
      <c r="A1" s="15" t="s">
        <v>22</v>
      </c>
      <c r="B1" s="15"/>
      <c r="C1" s="15"/>
      <c r="D1" s="15"/>
      <c r="E1" s="15"/>
      <c r="F1" s="15"/>
      <c r="G1" s="15"/>
      <c r="H1" s="1"/>
      <c r="I1" s="1"/>
    </row>
    <row r="2" spans="1:9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6" t="s">
        <v>0</v>
      </c>
      <c r="B3" s="16"/>
      <c r="C3" s="16"/>
      <c r="D3" s="16"/>
      <c r="E3" s="16"/>
      <c r="F3" s="16"/>
      <c r="G3" s="16"/>
      <c r="H3" s="2"/>
      <c r="I3" s="2"/>
    </row>
    <row r="4" spans="1:9" ht="30" customHeight="1">
      <c r="A4" s="4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"/>
      <c r="I4" s="1"/>
    </row>
    <row r="5" spans="1:9">
      <c r="A5" s="5" t="s">
        <v>8</v>
      </c>
      <c r="B5" s="17">
        <v>430</v>
      </c>
      <c r="C5" s="17">
        <v>110</v>
      </c>
      <c r="D5" s="17">
        <v>320</v>
      </c>
      <c r="E5" s="17">
        <v>110</v>
      </c>
      <c r="F5" s="17">
        <v>0</v>
      </c>
      <c r="G5" s="18">
        <v>0.25580000000000003</v>
      </c>
      <c r="H5" s="1"/>
      <c r="I5" s="1"/>
    </row>
    <row r="6" spans="1:9">
      <c r="A6" s="5" t="s">
        <v>9</v>
      </c>
      <c r="B6" s="17">
        <v>676</v>
      </c>
      <c r="C6" s="17">
        <v>115</v>
      </c>
      <c r="D6" s="17">
        <v>561</v>
      </c>
      <c r="E6" s="17">
        <v>115</v>
      </c>
      <c r="F6" s="17">
        <v>0</v>
      </c>
      <c r="G6" s="18">
        <v>0.1701</v>
      </c>
      <c r="H6" s="1"/>
      <c r="I6" s="1"/>
    </row>
    <row r="7" spans="1:9">
      <c r="A7" s="5" t="s">
        <v>10</v>
      </c>
      <c r="B7" s="17">
        <v>829</v>
      </c>
      <c r="C7" s="17">
        <v>155</v>
      </c>
      <c r="D7" s="17">
        <v>674</v>
      </c>
      <c r="E7" s="17">
        <v>155</v>
      </c>
      <c r="F7" s="17">
        <v>0</v>
      </c>
      <c r="G7" s="18">
        <v>0.187</v>
      </c>
      <c r="H7" s="1"/>
      <c r="I7" s="1"/>
    </row>
    <row r="8" spans="1:9">
      <c r="A8" s="5" t="s">
        <v>11</v>
      </c>
      <c r="B8" s="17">
        <v>2393</v>
      </c>
      <c r="C8" s="17">
        <v>325</v>
      </c>
      <c r="D8" s="17">
        <v>2068</v>
      </c>
      <c r="E8" s="17">
        <v>325</v>
      </c>
      <c r="F8" s="17">
        <v>0</v>
      </c>
      <c r="G8" s="18">
        <v>0.1358</v>
      </c>
      <c r="H8" s="1"/>
      <c r="I8" s="1"/>
    </row>
    <row r="9" spans="1:9">
      <c r="A9" s="5" t="s">
        <v>12</v>
      </c>
      <c r="B9" s="17">
        <v>679</v>
      </c>
      <c r="C9" s="17">
        <v>70</v>
      </c>
      <c r="D9" s="17">
        <v>609</v>
      </c>
      <c r="E9" s="17">
        <v>70</v>
      </c>
      <c r="F9" s="17">
        <v>0</v>
      </c>
      <c r="G9" s="18">
        <v>0.1031</v>
      </c>
      <c r="H9" s="1"/>
      <c r="I9" s="1"/>
    </row>
    <row r="10" spans="1:9">
      <c r="A10" s="5" t="s">
        <v>13</v>
      </c>
      <c r="B10" s="17">
        <v>973</v>
      </c>
      <c r="C10" s="17">
        <v>155</v>
      </c>
      <c r="D10" s="17">
        <v>818</v>
      </c>
      <c r="E10" s="17">
        <v>155</v>
      </c>
      <c r="F10" s="17">
        <v>0</v>
      </c>
      <c r="G10" s="18">
        <v>0.1593</v>
      </c>
      <c r="H10" s="1"/>
      <c r="I10" s="1"/>
    </row>
    <row r="11" spans="1:9">
      <c r="A11" s="10" t="s">
        <v>14</v>
      </c>
      <c r="B11" s="7">
        <v>5980</v>
      </c>
      <c r="C11" s="7">
        <v>930</v>
      </c>
      <c r="D11" s="7">
        <v>5050</v>
      </c>
      <c r="E11" s="7">
        <v>930</v>
      </c>
      <c r="F11" s="7">
        <v>0</v>
      </c>
      <c r="G11" s="8">
        <v>0.1555</v>
      </c>
      <c r="H11" s="1"/>
      <c r="I11" s="1"/>
    </row>
    <row r="12" spans="1:9">
      <c r="A12" s="9"/>
      <c r="B12" s="7"/>
      <c r="C12" s="7"/>
      <c r="D12" s="7"/>
      <c r="E12" s="7"/>
      <c r="F12" s="7"/>
      <c r="G12" s="8"/>
      <c r="H12" s="1"/>
      <c r="I12" s="1"/>
    </row>
    <row r="13" spans="1:9" ht="30">
      <c r="A13" s="4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4" t="s">
        <v>7</v>
      </c>
      <c r="H13" s="1"/>
      <c r="I13" s="1"/>
    </row>
    <row r="14" spans="1:9">
      <c r="A14" s="5" t="s">
        <v>15</v>
      </c>
      <c r="B14" s="17">
        <v>90</v>
      </c>
      <c r="C14" s="17">
        <v>90</v>
      </c>
      <c r="D14" s="17">
        <v>0</v>
      </c>
      <c r="E14" s="17">
        <v>120</v>
      </c>
      <c r="F14" s="17">
        <v>30</v>
      </c>
      <c r="G14" s="18">
        <v>1</v>
      </c>
      <c r="H14" s="1"/>
      <c r="I14" s="1"/>
    </row>
    <row r="15" spans="1:9">
      <c r="A15" s="5" t="s">
        <v>16</v>
      </c>
      <c r="B15" s="17">
        <v>29</v>
      </c>
      <c r="C15" s="17">
        <v>29</v>
      </c>
      <c r="D15" s="17">
        <v>0</v>
      </c>
      <c r="E15" s="17">
        <v>34</v>
      </c>
      <c r="F15" s="17">
        <v>5</v>
      </c>
      <c r="G15" s="18">
        <v>1</v>
      </c>
      <c r="H15" s="1"/>
      <c r="I15" s="1"/>
    </row>
    <row r="16" spans="1:9">
      <c r="A16" s="5" t="s">
        <v>17</v>
      </c>
      <c r="B16" s="17">
        <v>62</v>
      </c>
      <c r="C16" s="17">
        <v>60</v>
      </c>
      <c r="D16" s="17">
        <v>2</v>
      </c>
      <c r="E16" s="17">
        <v>60</v>
      </c>
      <c r="F16" s="17">
        <v>0</v>
      </c>
      <c r="G16" s="18">
        <v>0.9677</v>
      </c>
      <c r="H16" s="1"/>
      <c r="I16" s="1"/>
    </row>
    <row r="17" spans="1:9">
      <c r="A17" s="5" t="s">
        <v>18</v>
      </c>
      <c r="B17" s="17">
        <v>208</v>
      </c>
      <c r="C17" s="17">
        <v>45</v>
      </c>
      <c r="D17" s="17">
        <v>163</v>
      </c>
      <c r="E17" s="17">
        <v>45</v>
      </c>
      <c r="F17" s="17">
        <v>0</v>
      </c>
      <c r="G17" s="18">
        <v>0.21629999999999999</v>
      </c>
      <c r="H17" s="1"/>
      <c r="I17" s="1"/>
    </row>
    <row r="18" spans="1:9">
      <c r="A18" s="5" t="s">
        <v>19</v>
      </c>
      <c r="B18" s="17">
        <v>389</v>
      </c>
      <c r="C18" s="17">
        <v>224</v>
      </c>
      <c r="D18" s="17">
        <v>165</v>
      </c>
      <c r="E18" s="17">
        <v>259</v>
      </c>
      <c r="F18" s="17">
        <v>35</v>
      </c>
      <c r="G18" s="18">
        <v>0.57579999999999998</v>
      </c>
      <c r="H18" s="1"/>
      <c r="I18" s="1"/>
    </row>
    <row r="19" spans="1:9">
      <c r="A19" s="11" t="s">
        <v>21</v>
      </c>
      <c r="B19" s="19">
        <f>SUM(B14:B18)</f>
        <v>778</v>
      </c>
      <c r="C19" s="19">
        <f t="shared" ref="C19:F19" si="0">SUM(C14:C18)</f>
        <v>448</v>
      </c>
      <c r="D19" s="19">
        <f t="shared" si="0"/>
        <v>330</v>
      </c>
      <c r="E19" s="19">
        <f t="shared" si="0"/>
        <v>518</v>
      </c>
      <c r="F19" s="19">
        <f t="shared" si="0"/>
        <v>70</v>
      </c>
      <c r="G19" s="20">
        <f>+C19/B19</f>
        <v>0.5758354755784062</v>
      </c>
      <c r="H19" s="1"/>
      <c r="I19" s="1"/>
    </row>
    <row r="20" spans="1:9">
      <c r="A20" s="6"/>
      <c r="B20" s="6"/>
      <c r="C20" s="6"/>
      <c r="D20" s="6"/>
      <c r="E20" s="6"/>
      <c r="F20" s="6"/>
      <c r="G20" s="6"/>
    </row>
    <row r="21" spans="1:9" ht="21" customHeight="1">
      <c r="A21" s="12" t="s">
        <v>20</v>
      </c>
      <c r="B21" s="21">
        <f>+B19+B11</f>
        <v>6758</v>
      </c>
      <c r="C21" s="21">
        <f t="shared" ref="C21:F21" si="1">+C19+C11</f>
        <v>1378</v>
      </c>
      <c r="D21" s="21">
        <f t="shared" si="1"/>
        <v>5380</v>
      </c>
      <c r="E21" s="21">
        <f t="shared" si="1"/>
        <v>1448</v>
      </c>
      <c r="F21" s="21">
        <f t="shared" si="1"/>
        <v>70</v>
      </c>
      <c r="G21" s="22">
        <f>+C21/B21</f>
        <v>0.20390648120745783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2011-10-27T18:35:41Z</cp:lastPrinted>
  <dcterms:created xsi:type="dcterms:W3CDTF">2011-06-24T17:40:44Z</dcterms:created>
  <dcterms:modified xsi:type="dcterms:W3CDTF">2011-10-27T18:35:42Z</dcterms:modified>
</cp:coreProperties>
</file>